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أقساط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61"/>
  <sheetViews>
    <sheetView workbookViewId="0" rightToLeft="1"/>
  </sheetViews>
  <cols>
    <col min="1" max="1" width="14.83203125" customWidth="1"/>
    <col min="2" max="2" width="26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8.83203125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14.83203125" customWidth="1"/>
  </cols>
  <sheetData>
    <row r="1">
      <c r="A1" t="str">
        <v>مبلغ القسط</v>
      </c>
      <c r="B1" t="str">
        <v>الاسم</v>
      </c>
      <c r="C1" t="str">
        <v>رقم الجوال</v>
      </c>
      <c r="D1" t="str">
        <v>السعر الإجمالي</v>
      </c>
      <c r="E1" t="str">
        <v>المبلغ المدفوع</v>
      </c>
      <c r="F1" t="str">
        <v>المبلغ المتبقي</v>
      </c>
      <c r="G1" t="str">
        <v>2026</v>
      </c>
      <c r="H1" t="str">
        <v>يناير</v>
      </c>
      <c r="I1" t="str">
        <v>فبراير</v>
      </c>
      <c r="J1" t="str">
        <v>مارس</v>
      </c>
      <c r="K1" t="str">
        <v>أبريل</v>
      </c>
      <c r="L1" t="str">
        <v>مايو</v>
      </c>
      <c r="M1" t="str">
        <v>يونيو</v>
      </c>
      <c r="N1" t="str">
        <v>يوليو</v>
      </c>
      <c r="O1" t="str">
        <v>أغسطس</v>
      </c>
      <c r="P1" t="str">
        <v>سبتمبر</v>
      </c>
      <c r="Q1" t="str">
        <v>أكتوبر</v>
      </c>
      <c r="R1" t="str">
        <v>نوفمبر</v>
      </c>
      <c r="S1" t="str">
        <v>ديسمبر</v>
      </c>
      <c r="T1" t="str">
        <v>2027</v>
      </c>
      <c r="U1" t="str">
        <v>يناير</v>
      </c>
      <c r="V1" t="str">
        <v>فبراير</v>
      </c>
      <c r="W1" t="str">
        <v>مارس</v>
      </c>
      <c r="X1" t="str">
        <v>أبريل</v>
      </c>
      <c r="Y1" t="str">
        <v>مايو</v>
      </c>
      <c r="Z1" t="str">
        <v>يونيو</v>
      </c>
      <c r="AA1" t="str">
        <v>يوليو</v>
      </c>
      <c r="AB1" t="str">
        <v>أغسطس</v>
      </c>
      <c r="AC1" t="str">
        <v>سبتمبر</v>
      </c>
      <c r="AD1" t="str">
        <v>أكتوبر</v>
      </c>
      <c r="AE1" t="str">
        <v>نوفمبر</v>
      </c>
      <c r="AF1" t="str">
        <v>ديسمبر</v>
      </c>
      <c r="AG1" t="str">
        <v>حالة هذا الشهر</v>
      </c>
    </row>
    <row r="2">
      <c r="A2">
        <v>1500</v>
      </c>
      <c r="B2" t="str">
        <v>مثال: عميل أول (احذفه)</v>
      </c>
      <c r="C2" t="str">
        <v>0500000001</v>
      </c>
      <c r="D2">
        <v>36000</v>
      </c>
      <c r="E2">
        <f>SUM(H2:S2)+SUM(U2:AF2)</f>
        <v>13500</v>
      </c>
      <c r="F2">
        <f>IF(D2="","",D2-E2)</f>
        <v>22500</v>
      </c>
      <c r="H2">
        <v>1500</v>
      </c>
      <c r="I2">
        <v>1500</v>
      </c>
      <c r="J2">
        <v>1500</v>
      </c>
      <c r="K2">
        <v>1500</v>
      </c>
      <c r="L2">
        <v>1500</v>
      </c>
      <c r="M2">
        <v>1500</v>
      </c>
      <c r="N2">
        <v>1500</v>
      </c>
      <c r="O2">
        <v>1500</v>
      </c>
      <c r="P2">
        <v>1500</v>
      </c>
      <c r="AG2" t="str">
        <f>IF(B2="","",IF(YEAR(TODAY())=2026,IF(INDEX(H2:S2,MONTH(TODAY()))&gt;=A2,"سدّد","لم يسدّد"),IF(YEAR(TODAY())=2027,IF(INDEX(U2:AF2,MONTH(TODAY()))&gt;=A2,"سدّد","لم يسدّد"),"")))</f>
        <v/>
      </c>
    </row>
    <row r="3">
      <c r="A3">
        <v>2000</v>
      </c>
      <c r="B3" t="str">
        <v>مثال: عميل ثانٍ (احذفه)</v>
      </c>
      <c r="C3" t="str">
        <v>0500000002</v>
      </c>
      <c r="D3">
        <v>48000</v>
      </c>
      <c r="E3">
        <f>SUM(H3:S3)+SUM(U3:AF3)</f>
        <v>6000</v>
      </c>
      <c r="F3">
        <f>IF(D3="","",D3-E3)</f>
        <v>42000</v>
      </c>
      <c r="N3">
        <v>2000</v>
      </c>
      <c r="O3">
        <v>2000</v>
      </c>
      <c r="P3">
        <v>2000</v>
      </c>
      <c r="AG3" t="str">
        <f>IF(B3="","",IF(YEAR(TODAY())=2026,IF(INDEX(H3:S3,MONTH(TODAY()))&gt;=A3,"سدّد","لم يسدّد"),IF(YEAR(TODAY())=2027,IF(INDEX(U3:AF3,MONTH(TODAY()))&gt;=A3,"سدّد","لم يسدّد"),"")))</f>
        <v/>
      </c>
    </row>
    <row r="4">
      <c r="E4">
        <f>SUM(H4:S4)+SUM(U4:AF4)</f>
        <v>0</v>
      </c>
      <c r="F4">
        <f>IF(D4="","",D4-E4)</f>
        <v>0</v>
      </c>
      <c r="AG4" t="str">
        <f>IF(B4="","",IF(YEAR(TODAY())=2026,IF(INDEX(H4:S4,MONTH(TODAY()))&gt;=A4,"سدّد","لم يسدّد"),IF(YEAR(TODAY())=2027,IF(INDEX(U4:AF4,MONTH(TODAY()))&gt;=A4,"سدّد","لم يسدّد"),"")))</f>
        <v/>
      </c>
    </row>
    <row r="5">
      <c r="E5">
        <f>SUM(H5:S5)+SUM(U5:AF5)</f>
        <v>0</v>
      </c>
      <c r="F5">
        <f>IF(D5="","",D5-E5)</f>
        <v>0</v>
      </c>
      <c r="AG5" t="str">
        <f>IF(B5="","",IF(YEAR(TODAY())=2026,IF(INDEX(H5:S5,MONTH(TODAY()))&gt;=A5,"سدّد","لم يسدّد"),IF(YEAR(TODAY())=2027,IF(INDEX(U5:AF5,MONTH(TODAY()))&gt;=A5,"سدّد","لم يسدّد"),"")))</f>
        <v/>
      </c>
    </row>
    <row r="6">
      <c r="E6">
        <f>SUM(H6:S6)+SUM(U6:AF6)</f>
        <v>0</v>
      </c>
      <c r="F6">
        <f>IF(D6="","",D6-E6)</f>
        <v>0</v>
      </c>
      <c r="AG6" t="str">
        <f>IF(B6="","",IF(YEAR(TODAY())=2026,IF(INDEX(H6:S6,MONTH(TODAY()))&gt;=A6,"سدّد","لم يسدّد"),IF(YEAR(TODAY())=2027,IF(INDEX(U6:AF6,MONTH(TODAY()))&gt;=A6,"سدّد","لم يسدّد"),"")))</f>
        <v/>
      </c>
    </row>
    <row r="7">
      <c r="E7">
        <f>SUM(H7:S7)+SUM(U7:AF7)</f>
        <v>0</v>
      </c>
      <c r="F7">
        <f>IF(D7="","",D7-E7)</f>
        <v>0</v>
      </c>
      <c r="AG7" t="str">
        <f>IF(B7="","",IF(YEAR(TODAY())=2026,IF(INDEX(H7:S7,MONTH(TODAY()))&gt;=A7,"سدّد","لم يسدّد"),IF(YEAR(TODAY())=2027,IF(INDEX(U7:AF7,MONTH(TODAY()))&gt;=A7,"سدّد","لم يسدّد"),"")))</f>
        <v/>
      </c>
    </row>
    <row r="8">
      <c r="E8">
        <f>SUM(H8:S8)+SUM(U8:AF8)</f>
        <v>0</v>
      </c>
      <c r="F8">
        <f>IF(D8="","",D8-E8)</f>
        <v>0</v>
      </c>
      <c r="AG8" t="str">
        <f>IF(B8="","",IF(YEAR(TODAY())=2026,IF(INDEX(H8:S8,MONTH(TODAY()))&gt;=A8,"سدّد","لم يسدّد"),IF(YEAR(TODAY())=2027,IF(INDEX(U8:AF8,MONTH(TODAY()))&gt;=A8,"سدّد","لم يسدّد"),"")))</f>
        <v/>
      </c>
    </row>
    <row r="9">
      <c r="E9">
        <f>SUM(H9:S9)+SUM(U9:AF9)</f>
        <v>0</v>
      </c>
      <c r="F9">
        <f>IF(D9="","",D9-E9)</f>
        <v>0</v>
      </c>
      <c r="AG9" t="str">
        <f>IF(B9="","",IF(YEAR(TODAY())=2026,IF(INDEX(H9:S9,MONTH(TODAY()))&gt;=A9,"سدّد","لم يسدّد"),IF(YEAR(TODAY())=2027,IF(INDEX(U9:AF9,MONTH(TODAY()))&gt;=A9,"سدّد","لم يسدّد"),"")))</f>
        <v/>
      </c>
    </row>
    <row r="10">
      <c r="E10">
        <f>SUM(H10:S10)+SUM(U10:AF10)</f>
        <v>0</v>
      </c>
      <c r="F10">
        <f>IF(D10="","",D10-E10)</f>
        <v>0</v>
      </c>
      <c r="AG10" t="str">
        <f>IF(B10="","",IF(YEAR(TODAY())=2026,IF(INDEX(H10:S10,MONTH(TODAY()))&gt;=A10,"سدّد","لم يسدّد"),IF(YEAR(TODAY())=2027,IF(INDEX(U10:AF10,MONTH(TODAY()))&gt;=A10,"سدّد","لم يسدّد"),"")))</f>
        <v/>
      </c>
    </row>
    <row r="11">
      <c r="E11">
        <f>SUM(H11:S11)+SUM(U11:AF11)</f>
        <v>0</v>
      </c>
      <c r="F11">
        <f>IF(D11="","",D11-E11)</f>
        <v>0</v>
      </c>
      <c r="AG11" t="str">
        <f>IF(B11="","",IF(YEAR(TODAY())=2026,IF(INDEX(H11:S11,MONTH(TODAY()))&gt;=A11,"سدّد","لم يسدّد"),IF(YEAR(TODAY())=2027,IF(INDEX(U11:AF11,MONTH(TODAY()))&gt;=A11,"سدّد","لم يسدّد"),"")))</f>
        <v/>
      </c>
    </row>
    <row r="12">
      <c r="E12">
        <f>SUM(H12:S12)+SUM(U12:AF12)</f>
        <v>0</v>
      </c>
      <c r="F12">
        <f>IF(D12="","",D12-E12)</f>
        <v>0</v>
      </c>
      <c r="AG12" t="str">
        <f>IF(B12="","",IF(YEAR(TODAY())=2026,IF(INDEX(H12:S12,MONTH(TODAY()))&gt;=A12,"سدّد","لم يسدّد"),IF(YEAR(TODAY())=2027,IF(INDEX(U12:AF12,MONTH(TODAY()))&gt;=A12,"سدّد","لم يسدّد"),"")))</f>
        <v/>
      </c>
    </row>
    <row r="13">
      <c r="E13">
        <f>SUM(H13:S13)+SUM(U13:AF13)</f>
        <v>0</v>
      </c>
      <c r="F13">
        <f>IF(D13="","",D13-E13)</f>
        <v>0</v>
      </c>
      <c r="AG13" t="str">
        <f>IF(B13="","",IF(YEAR(TODAY())=2026,IF(INDEX(H13:S13,MONTH(TODAY()))&gt;=A13,"سدّد","لم يسدّد"),IF(YEAR(TODAY())=2027,IF(INDEX(U13:AF13,MONTH(TODAY()))&gt;=A13,"سدّد","لم يسدّد"),"")))</f>
        <v/>
      </c>
    </row>
    <row r="14">
      <c r="E14">
        <f>SUM(H14:S14)+SUM(U14:AF14)</f>
        <v>0</v>
      </c>
      <c r="F14">
        <f>IF(D14="","",D14-E14)</f>
        <v>0</v>
      </c>
      <c r="AG14" t="str">
        <f>IF(B14="","",IF(YEAR(TODAY())=2026,IF(INDEX(H14:S14,MONTH(TODAY()))&gt;=A14,"سدّد","لم يسدّد"),IF(YEAR(TODAY())=2027,IF(INDEX(U14:AF14,MONTH(TODAY()))&gt;=A14,"سدّد","لم يسدّد"),"")))</f>
        <v/>
      </c>
    </row>
    <row r="15">
      <c r="E15">
        <f>SUM(H15:S15)+SUM(U15:AF15)</f>
        <v>0</v>
      </c>
      <c r="F15">
        <f>IF(D15="","",D15-E15)</f>
        <v>0</v>
      </c>
      <c r="AG15" t="str">
        <f>IF(B15="","",IF(YEAR(TODAY())=2026,IF(INDEX(H15:S15,MONTH(TODAY()))&gt;=A15,"سدّد","لم يسدّد"),IF(YEAR(TODAY())=2027,IF(INDEX(U15:AF15,MONTH(TODAY()))&gt;=A15,"سدّد","لم يسدّد"),"")))</f>
        <v/>
      </c>
    </row>
    <row r="16">
      <c r="E16">
        <f>SUM(H16:S16)+SUM(U16:AF16)</f>
        <v>0</v>
      </c>
      <c r="F16">
        <f>IF(D16="","",D16-E16)</f>
        <v>0</v>
      </c>
      <c r="AG16" t="str">
        <f>IF(B16="","",IF(YEAR(TODAY())=2026,IF(INDEX(H16:S16,MONTH(TODAY()))&gt;=A16,"سدّد","لم يسدّد"),IF(YEAR(TODAY())=2027,IF(INDEX(U16:AF16,MONTH(TODAY()))&gt;=A16,"سدّد","لم يسدّد"),"")))</f>
        <v/>
      </c>
    </row>
    <row r="17">
      <c r="E17">
        <f>SUM(H17:S17)+SUM(U17:AF17)</f>
        <v>0</v>
      </c>
      <c r="F17">
        <f>IF(D17="","",D17-E17)</f>
        <v>0</v>
      </c>
      <c r="AG17" t="str">
        <f>IF(B17="","",IF(YEAR(TODAY())=2026,IF(INDEX(H17:S17,MONTH(TODAY()))&gt;=A17,"سدّد","لم يسدّد"),IF(YEAR(TODAY())=2027,IF(INDEX(U17:AF17,MONTH(TODAY()))&gt;=A17,"سدّد","لم يسدّد"),"")))</f>
        <v/>
      </c>
    </row>
    <row r="18">
      <c r="E18">
        <f>SUM(H18:S18)+SUM(U18:AF18)</f>
        <v>0</v>
      </c>
      <c r="F18">
        <f>IF(D18="","",D18-E18)</f>
        <v>0</v>
      </c>
      <c r="AG18" t="str">
        <f>IF(B18="","",IF(YEAR(TODAY())=2026,IF(INDEX(H18:S18,MONTH(TODAY()))&gt;=A18,"سدّد","لم يسدّد"),IF(YEAR(TODAY())=2027,IF(INDEX(U18:AF18,MONTH(TODAY()))&gt;=A18,"سدّد","لم يسدّد"),"")))</f>
        <v/>
      </c>
    </row>
    <row r="19">
      <c r="E19">
        <f>SUM(H19:S19)+SUM(U19:AF19)</f>
        <v>0</v>
      </c>
      <c r="F19">
        <f>IF(D19="","",D19-E19)</f>
        <v>0</v>
      </c>
      <c r="AG19" t="str">
        <f>IF(B19="","",IF(YEAR(TODAY())=2026,IF(INDEX(H19:S19,MONTH(TODAY()))&gt;=A19,"سدّد","لم يسدّد"),IF(YEAR(TODAY())=2027,IF(INDEX(U19:AF19,MONTH(TODAY()))&gt;=A19,"سدّد","لم يسدّد"),"")))</f>
        <v/>
      </c>
    </row>
    <row r="20">
      <c r="E20">
        <f>SUM(H20:S20)+SUM(U20:AF20)</f>
        <v>0</v>
      </c>
      <c r="F20">
        <f>IF(D20="","",D20-E20)</f>
        <v>0</v>
      </c>
      <c r="AG20" t="str">
        <f>IF(B20="","",IF(YEAR(TODAY())=2026,IF(INDEX(H20:S20,MONTH(TODAY()))&gt;=A20,"سدّد","لم يسدّد"),IF(YEAR(TODAY())=2027,IF(INDEX(U20:AF20,MONTH(TODAY()))&gt;=A20,"سدّد","لم يسدّد"),"")))</f>
        <v/>
      </c>
    </row>
    <row r="21">
      <c r="E21">
        <f>SUM(H21:S21)+SUM(U21:AF21)</f>
        <v>0</v>
      </c>
      <c r="F21">
        <f>IF(D21="","",D21-E21)</f>
        <v>0</v>
      </c>
      <c r="AG21" t="str">
        <f>IF(B21="","",IF(YEAR(TODAY())=2026,IF(INDEX(H21:S21,MONTH(TODAY()))&gt;=A21,"سدّد","لم يسدّد"),IF(YEAR(TODAY())=2027,IF(INDEX(U21:AF21,MONTH(TODAY()))&gt;=A21,"سدّد","لم يسدّد"),"")))</f>
        <v/>
      </c>
    </row>
    <row r="22">
      <c r="E22">
        <f>SUM(H22:S22)+SUM(U22:AF22)</f>
        <v>0</v>
      </c>
      <c r="F22">
        <f>IF(D22="","",D22-E22)</f>
        <v>0</v>
      </c>
      <c r="AG22" t="str">
        <f>IF(B22="","",IF(YEAR(TODAY())=2026,IF(INDEX(H22:S22,MONTH(TODAY()))&gt;=A22,"سدّد","لم يسدّد"),IF(YEAR(TODAY())=2027,IF(INDEX(U22:AF22,MONTH(TODAY()))&gt;=A22,"سدّد","لم يسدّد"),"")))</f>
        <v/>
      </c>
    </row>
    <row r="23">
      <c r="E23">
        <f>SUM(H23:S23)+SUM(U23:AF23)</f>
        <v>0</v>
      </c>
      <c r="F23">
        <f>IF(D23="","",D23-E23)</f>
        <v>0</v>
      </c>
      <c r="AG23" t="str">
        <f>IF(B23="","",IF(YEAR(TODAY())=2026,IF(INDEX(H23:S23,MONTH(TODAY()))&gt;=A23,"سدّد","لم يسدّد"),IF(YEAR(TODAY())=2027,IF(INDEX(U23:AF23,MONTH(TODAY()))&gt;=A23,"سدّد","لم يسدّد"),"")))</f>
        <v/>
      </c>
    </row>
    <row r="24">
      <c r="E24">
        <f>SUM(H24:S24)+SUM(U24:AF24)</f>
        <v>0</v>
      </c>
      <c r="F24">
        <f>IF(D24="","",D24-E24)</f>
        <v>0</v>
      </c>
      <c r="AG24" t="str">
        <f>IF(B24="","",IF(YEAR(TODAY())=2026,IF(INDEX(H24:S24,MONTH(TODAY()))&gt;=A24,"سدّد","لم يسدّد"),IF(YEAR(TODAY())=2027,IF(INDEX(U24:AF24,MONTH(TODAY()))&gt;=A24,"سدّد","لم يسدّد"),"")))</f>
        <v/>
      </c>
    </row>
    <row r="25">
      <c r="E25">
        <f>SUM(H25:S25)+SUM(U25:AF25)</f>
        <v>0</v>
      </c>
      <c r="F25">
        <f>IF(D25="","",D25-E25)</f>
        <v>0</v>
      </c>
      <c r="AG25" t="str">
        <f>IF(B25="","",IF(YEAR(TODAY())=2026,IF(INDEX(H25:S25,MONTH(TODAY()))&gt;=A25,"سدّد","لم يسدّد"),IF(YEAR(TODAY())=2027,IF(INDEX(U25:AF25,MONTH(TODAY()))&gt;=A25,"سدّد","لم يسدّد"),"")))</f>
        <v/>
      </c>
    </row>
    <row r="26">
      <c r="E26">
        <f>SUM(H26:S26)+SUM(U26:AF26)</f>
        <v>0</v>
      </c>
      <c r="F26">
        <f>IF(D26="","",D26-E26)</f>
        <v>0</v>
      </c>
      <c r="AG26" t="str">
        <f>IF(B26="","",IF(YEAR(TODAY())=2026,IF(INDEX(H26:S26,MONTH(TODAY()))&gt;=A26,"سدّد","لم يسدّد"),IF(YEAR(TODAY())=2027,IF(INDEX(U26:AF26,MONTH(TODAY()))&gt;=A26,"سدّد","لم يسدّد"),"")))</f>
        <v/>
      </c>
    </row>
    <row r="27">
      <c r="E27">
        <f>SUM(H27:S27)+SUM(U27:AF27)</f>
        <v>0</v>
      </c>
      <c r="F27">
        <f>IF(D27="","",D27-E27)</f>
        <v>0</v>
      </c>
      <c r="AG27" t="str">
        <f>IF(B27="","",IF(YEAR(TODAY())=2026,IF(INDEX(H27:S27,MONTH(TODAY()))&gt;=A27,"سدّد","لم يسدّد"),IF(YEAR(TODAY())=2027,IF(INDEX(U27:AF27,MONTH(TODAY()))&gt;=A27,"سدّد","لم يسدّد"),"")))</f>
        <v/>
      </c>
    </row>
    <row r="28">
      <c r="E28">
        <f>SUM(H28:S28)+SUM(U28:AF28)</f>
        <v>0</v>
      </c>
      <c r="F28">
        <f>IF(D28="","",D28-E28)</f>
        <v>0</v>
      </c>
      <c r="AG28" t="str">
        <f>IF(B28="","",IF(YEAR(TODAY())=2026,IF(INDEX(H28:S28,MONTH(TODAY()))&gt;=A28,"سدّد","لم يسدّد"),IF(YEAR(TODAY())=2027,IF(INDEX(U28:AF28,MONTH(TODAY()))&gt;=A28,"سدّد","لم يسدّد"),"")))</f>
        <v/>
      </c>
    </row>
    <row r="29">
      <c r="E29">
        <f>SUM(H29:S29)+SUM(U29:AF29)</f>
        <v>0</v>
      </c>
      <c r="F29">
        <f>IF(D29="","",D29-E29)</f>
        <v>0</v>
      </c>
      <c r="AG29" t="str">
        <f>IF(B29="","",IF(YEAR(TODAY())=2026,IF(INDEX(H29:S29,MONTH(TODAY()))&gt;=A29,"سدّد","لم يسدّد"),IF(YEAR(TODAY())=2027,IF(INDEX(U29:AF29,MONTH(TODAY()))&gt;=A29,"سدّد","لم يسدّد"),"")))</f>
        <v/>
      </c>
    </row>
    <row r="30">
      <c r="E30">
        <f>SUM(H30:S30)+SUM(U30:AF30)</f>
        <v>0</v>
      </c>
      <c r="F30">
        <f>IF(D30="","",D30-E30)</f>
        <v>0</v>
      </c>
      <c r="AG30" t="str">
        <f>IF(B30="","",IF(YEAR(TODAY())=2026,IF(INDEX(H30:S30,MONTH(TODAY()))&gt;=A30,"سدّد","لم يسدّد"),IF(YEAR(TODAY())=2027,IF(INDEX(U30:AF30,MONTH(TODAY()))&gt;=A30,"سدّد","لم يسدّد"),"")))</f>
        <v/>
      </c>
    </row>
    <row r="31">
      <c r="E31">
        <f>SUM(H31:S31)+SUM(U31:AF31)</f>
        <v>0</v>
      </c>
      <c r="F31">
        <f>IF(D31="","",D31-E31)</f>
        <v>0</v>
      </c>
      <c r="AG31" t="str">
        <f>IF(B31="","",IF(YEAR(TODAY())=2026,IF(INDEX(H31:S31,MONTH(TODAY()))&gt;=A31,"سدّد","لم يسدّد"),IF(YEAR(TODAY())=2027,IF(INDEX(U31:AF31,MONTH(TODAY()))&gt;=A31,"سدّد","لم يسدّد"),"")))</f>
        <v/>
      </c>
    </row>
    <row r="32">
      <c r="E32">
        <f>SUM(H32:S32)+SUM(U32:AF32)</f>
        <v>0</v>
      </c>
      <c r="F32">
        <f>IF(D32="","",D32-E32)</f>
        <v>0</v>
      </c>
      <c r="AG32" t="str">
        <f>IF(B32="","",IF(YEAR(TODAY())=2026,IF(INDEX(H32:S32,MONTH(TODAY()))&gt;=A32,"سدّد","لم يسدّد"),IF(YEAR(TODAY())=2027,IF(INDEX(U32:AF32,MONTH(TODAY()))&gt;=A32,"سدّد","لم يسدّد"),"")))</f>
        <v/>
      </c>
    </row>
    <row r="33">
      <c r="E33">
        <f>SUM(H33:S33)+SUM(U33:AF33)</f>
        <v>0</v>
      </c>
      <c r="F33">
        <f>IF(D33="","",D33-E33)</f>
        <v>0</v>
      </c>
      <c r="AG33" t="str">
        <f>IF(B33="","",IF(YEAR(TODAY())=2026,IF(INDEX(H33:S33,MONTH(TODAY()))&gt;=A33,"سدّد","لم يسدّد"),IF(YEAR(TODAY())=2027,IF(INDEX(U33:AF33,MONTH(TODAY()))&gt;=A33,"سدّد","لم يسدّد"),"")))</f>
        <v/>
      </c>
    </row>
    <row r="34">
      <c r="E34">
        <f>SUM(H34:S34)+SUM(U34:AF34)</f>
        <v>0</v>
      </c>
      <c r="F34">
        <f>IF(D34="","",D34-E34)</f>
        <v>0</v>
      </c>
      <c r="AG34" t="str">
        <f>IF(B34="","",IF(YEAR(TODAY())=2026,IF(INDEX(H34:S34,MONTH(TODAY()))&gt;=A34,"سدّد","لم يسدّد"),IF(YEAR(TODAY())=2027,IF(INDEX(U34:AF34,MONTH(TODAY()))&gt;=A34,"سدّد","لم يسدّد"),"")))</f>
        <v/>
      </c>
    </row>
    <row r="35">
      <c r="E35">
        <f>SUM(H35:S35)+SUM(U35:AF35)</f>
        <v>0</v>
      </c>
      <c r="F35">
        <f>IF(D35="","",D35-E35)</f>
        <v>0</v>
      </c>
      <c r="AG35" t="str">
        <f>IF(B35="","",IF(YEAR(TODAY())=2026,IF(INDEX(H35:S35,MONTH(TODAY()))&gt;=A35,"سدّد","لم يسدّد"),IF(YEAR(TODAY())=2027,IF(INDEX(U35:AF35,MONTH(TODAY()))&gt;=A35,"سدّد","لم يسدّد"),"")))</f>
        <v/>
      </c>
    </row>
    <row r="36">
      <c r="E36">
        <f>SUM(H36:S36)+SUM(U36:AF36)</f>
        <v>0</v>
      </c>
      <c r="F36">
        <f>IF(D36="","",D36-E36)</f>
        <v>0</v>
      </c>
      <c r="AG36" t="str">
        <f>IF(B36="","",IF(YEAR(TODAY())=2026,IF(INDEX(H36:S36,MONTH(TODAY()))&gt;=A36,"سدّد","لم يسدّد"),IF(YEAR(TODAY())=2027,IF(INDEX(U36:AF36,MONTH(TODAY()))&gt;=A36,"سدّد","لم يسدّد"),"")))</f>
        <v/>
      </c>
    </row>
    <row r="37">
      <c r="E37">
        <f>SUM(H37:S37)+SUM(U37:AF37)</f>
        <v>0</v>
      </c>
      <c r="F37">
        <f>IF(D37="","",D37-E37)</f>
        <v>0</v>
      </c>
      <c r="AG37" t="str">
        <f>IF(B37="","",IF(YEAR(TODAY())=2026,IF(INDEX(H37:S37,MONTH(TODAY()))&gt;=A37,"سدّد","لم يسدّد"),IF(YEAR(TODAY())=2027,IF(INDEX(U37:AF37,MONTH(TODAY()))&gt;=A37,"سدّد","لم يسدّد"),"")))</f>
        <v/>
      </c>
    </row>
    <row r="38">
      <c r="E38">
        <f>SUM(H38:S38)+SUM(U38:AF38)</f>
        <v>0</v>
      </c>
      <c r="F38">
        <f>IF(D38="","",D38-E38)</f>
        <v>0</v>
      </c>
      <c r="AG38" t="str">
        <f>IF(B38="","",IF(YEAR(TODAY())=2026,IF(INDEX(H38:S38,MONTH(TODAY()))&gt;=A38,"سدّد","لم يسدّد"),IF(YEAR(TODAY())=2027,IF(INDEX(U38:AF38,MONTH(TODAY()))&gt;=A38,"سدّد","لم يسدّد"),"")))</f>
        <v/>
      </c>
    </row>
    <row r="39">
      <c r="E39">
        <f>SUM(H39:S39)+SUM(U39:AF39)</f>
        <v>0</v>
      </c>
      <c r="F39">
        <f>IF(D39="","",D39-E39)</f>
        <v>0</v>
      </c>
      <c r="AG39" t="str">
        <f>IF(B39="","",IF(YEAR(TODAY())=2026,IF(INDEX(H39:S39,MONTH(TODAY()))&gt;=A39,"سدّد","لم يسدّد"),IF(YEAR(TODAY())=2027,IF(INDEX(U39:AF39,MONTH(TODAY()))&gt;=A39,"سدّد","لم يسدّد"),"")))</f>
        <v/>
      </c>
    </row>
    <row r="40">
      <c r="E40">
        <f>SUM(H40:S40)+SUM(U40:AF40)</f>
        <v>0</v>
      </c>
      <c r="F40">
        <f>IF(D40="","",D40-E40)</f>
        <v>0</v>
      </c>
      <c r="AG40" t="str">
        <f>IF(B40="","",IF(YEAR(TODAY())=2026,IF(INDEX(H40:S40,MONTH(TODAY()))&gt;=A40,"سدّد","لم يسدّد"),IF(YEAR(TODAY())=2027,IF(INDEX(U40:AF40,MONTH(TODAY()))&gt;=A40,"سدّد","لم يسدّد"),"")))</f>
        <v/>
      </c>
    </row>
    <row r="41">
      <c r="E41">
        <f>SUM(H41:S41)+SUM(U41:AF41)</f>
        <v>0</v>
      </c>
      <c r="F41">
        <f>IF(D41="","",D41-E41)</f>
        <v>0</v>
      </c>
      <c r="AG41" t="str">
        <f>IF(B41="","",IF(YEAR(TODAY())=2026,IF(INDEX(H41:S41,MONTH(TODAY()))&gt;=A41,"سدّد","لم يسدّد"),IF(YEAR(TODAY())=2027,IF(INDEX(U41:AF41,MONTH(TODAY()))&gt;=A41,"سدّد","لم يسدّد"),"")))</f>
        <v/>
      </c>
    </row>
    <row r="42">
      <c r="E42">
        <f>SUM(H42:S42)+SUM(U42:AF42)</f>
        <v>0</v>
      </c>
      <c r="F42">
        <f>IF(D42="","",D42-E42)</f>
        <v>0</v>
      </c>
      <c r="AG42" t="str">
        <f>IF(B42="","",IF(YEAR(TODAY())=2026,IF(INDEX(H42:S42,MONTH(TODAY()))&gt;=A42,"سدّد","لم يسدّد"),IF(YEAR(TODAY())=2027,IF(INDEX(U42:AF42,MONTH(TODAY()))&gt;=A42,"سدّد","لم يسدّد"),"")))</f>
        <v/>
      </c>
    </row>
    <row r="43">
      <c r="E43">
        <f>SUM(H43:S43)+SUM(U43:AF43)</f>
        <v>0</v>
      </c>
      <c r="F43">
        <f>IF(D43="","",D43-E43)</f>
        <v>0</v>
      </c>
      <c r="AG43" t="str">
        <f>IF(B43="","",IF(YEAR(TODAY())=2026,IF(INDEX(H43:S43,MONTH(TODAY()))&gt;=A43,"سدّد","لم يسدّد"),IF(YEAR(TODAY())=2027,IF(INDEX(U43:AF43,MONTH(TODAY()))&gt;=A43,"سدّد","لم يسدّد"),"")))</f>
        <v/>
      </c>
    </row>
    <row r="44">
      <c r="E44">
        <f>SUM(H44:S44)+SUM(U44:AF44)</f>
        <v>0</v>
      </c>
      <c r="F44">
        <f>IF(D44="","",D44-E44)</f>
        <v>0</v>
      </c>
      <c r="AG44" t="str">
        <f>IF(B44="","",IF(YEAR(TODAY())=2026,IF(INDEX(H44:S44,MONTH(TODAY()))&gt;=A44,"سدّد","لم يسدّد"),IF(YEAR(TODAY())=2027,IF(INDEX(U44:AF44,MONTH(TODAY()))&gt;=A44,"سدّد","لم يسدّد"),"")))</f>
        <v/>
      </c>
    </row>
    <row r="45">
      <c r="E45">
        <f>SUM(H45:S45)+SUM(U45:AF45)</f>
        <v>0</v>
      </c>
      <c r="F45">
        <f>IF(D45="","",D45-E45)</f>
        <v>0</v>
      </c>
      <c r="AG45" t="str">
        <f>IF(B45="","",IF(YEAR(TODAY())=2026,IF(INDEX(H45:S45,MONTH(TODAY()))&gt;=A45,"سدّد","لم يسدّد"),IF(YEAR(TODAY())=2027,IF(INDEX(U45:AF45,MONTH(TODAY()))&gt;=A45,"سدّد","لم يسدّد"),"")))</f>
        <v/>
      </c>
    </row>
    <row r="46">
      <c r="E46">
        <f>SUM(H46:S46)+SUM(U46:AF46)</f>
        <v>0</v>
      </c>
      <c r="F46">
        <f>IF(D46="","",D46-E46)</f>
        <v>0</v>
      </c>
      <c r="AG46" t="str">
        <f>IF(B46="","",IF(YEAR(TODAY())=2026,IF(INDEX(H46:S46,MONTH(TODAY()))&gt;=A46,"سدّد","لم يسدّد"),IF(YEAR(TODAY())=2027,IF(INDEX(U46:AF46,MONTH(TODAY()))&gt;=A46,"سدّد","لم يسدّد"),"")))</f>
        <v/>
      </c>
    </row>
    <row r="47">
      <c r="E47">
        <f>SUM(H47:S47)+SUM(U47:AF47)</f>
        <v>0</v>
      </c>
      <c r="F47">
        <f>IF(D47="","",D47-E47)</f>
        <v>0</v>
      </c>
      <c r="AG47" t="str">
        <f>IF(B47="","",IF(YEAR(TODAY())=2026,IF(INDEX(H47:S47,MONTH(TODAY()))&gt;=A47,"سدّد","لم يسدّد"),IF(YEAR(TODAY())=2027,IF(INDEX(U47:AF47,MONTH(TODAY()))&gt;=A47,"سدّد","لم يسدّد"),"")))</f>
        <v/>
      </c>
    </row>
    <row r="48">
      <c r="E48">
        <f>SUM(H48:S48)+SUM(U48:AF48)</f>
        <v>0</v>
      </c>
      <c r="F48">
        <f>IF(D48="","",D48-E48)</f>
        <v>0</v>
      </c>
      <c r="AG48" t="str">
        <f>IF(B48="","",IF(YEAR(TODAY())=2026,IF(INDEX(H48:S48,MONTH(TODAY()))&gt;=A48,"سدّد","لم يسدّد"),IF(YEAR(TODAY())=2027,IF(INDEX(U48:AF48,MONTH(TODAY()))&gt;=A48,"سدّد","لم يسدّد"),"")))</f>
        <v/>
      </c>
    </row>
    <row r="49">
      <c r="E49">
        <f>SUM(H49:S49)+SUM(U49:AF49)</f>
        <v>0</v>
      </c>
      <c r="F49">
        <f>IF(D49="","",D49-E49)</f>
        <v>0</v>
      </c>
      <c r="AG49" t="str">
        <f>IF(B49="","",IF(YEAR(TODAY())=2026,IF(INDEX(H49:S49,MONTH(TODAY()))&gt;=A49,"سدّد","لم يسدّد"),IF(YEAR(TODAY())=2027,IF(INDEX(U49:AF49,MONTH(TODAY()))&gt;=A49,"سدّد","لم يسدّد"),"")))</f>
        <v/>
      </c>
    </row>
    <row r="50">
      <c r="E50">
        <f>SUM(H50:S50)+SUM(U50:AF50)</f>
        <v>0</v>
      </c>
      <c r="F50">
        <f>IF(D50="","",D50-E50)</f>
        <v>0</v>
      </c>
      <c r="AG50" t="str">
        <f>IF(B50="","",IF(YEAR(TODAY())=2026,IF(INDEX(H50:S50,MONTH(TODAY()))&gt;=A50,"سدّد","لم يسدّد"),IF(YEAR(TODAY())=2027,IF(INDEX(U50:AF50,MONTH(TODAY()))&gt;=A50,"سدّد","لم يسدّد"),"")))</f>
        <v/>
      </c>
    </row>
    <row r="51">
      <c r="E51">
        <f>SUM(H51:S51)+SUM(U51:AF51)</f>
        <v>0</v>
      </c>
      <c r="F51">
        <f>IF(D51="","",D51-E51)</f>
        <v>0</v>
      </c>
      <c r="AG51" t="str">
        <f>IF(B51="","",IF(YEAR(TODAY())=2026,IF(INDEX(H51:S51,MONTH(TODAY()))&gt;=A51,"سدّد","لم يسدّد"),IF(YEAR(TODAY())=2027,IF(INDEX(U51:AF51,MONTH(TODAY()))&gt;=A51,"سدّد","لم يسدّد"),"")))</f>
        <v/>
      </c>
    </row>
    <row r="52">
      <c r="E52">
        <f>SUM(H52:S52)+SUM(U52:AF52)</f>
        <v>0</v>
      </c>
      <c r="F52">
        <f>IF(D52="","",D52-E52)</f>
        <v>0</v>
      </c>
      <c r="AG52" t="str">
        <f>IF(B52="","",IF(YEAR(TODAY())=2026,IF(INDEX(H52:S52,MONTH(TODAY()))&gt;=A52,"سدّد","لم يسدّد"),IF(YEAR(TODAY())=2027,IF(INDEX(U52:AF52,MONTH(TODAY()))&gt;=A52,"سدّد","لم يسدّد"),"")))</f>
        <v/>
      </c>
    </row>
    <row r="53">
      <c r="E53">
        <f>SUM(H53:S53)+SUM(U53:AF53)</f>
        <v>0</v>
      </c>
      <c r="F53">
        <f>IF(D53="","",D53-E53)</f>
        <v>0</v>
      </c>
      <c r="AG53" t="str">
        <f>IF(B53="","",IF(YEAR(TODAY())=2026,IF(INDEX(H53:S53,MONTH(TODAY()))&gt;=A53,"سدّد","لم يسدّد"),IF(YEAR(TODAY())=2027,IF(INDEX(U53:AF53,MONTH(TODAY()))&gt;=A53,"سدّد","لم يسدّد"),"")))</f>
        <v/>
      </c>
    </row>
    <row r="54">
      <c r="E54">
        <f>SUM(H54:S54)+SUM(U54:AF54)</f>
        <v>0</v>
      </c>
      <c r="F54">
        <f>IF(D54="","",D54-E54)</f>
        <v>0</v>
      </c>
      <c r="AG54" t="str">
        <f>IF(B54="","",IF(YEAR(TODAY())=2026,IF(INDEX(H54:S54,MONTH(TODAY()))&gt;=A54,"سدّد","لم يسدّد"),IF(YEAR(TODAY())=2027,IF(INDEX(U54:AF54,MONTH(TODAY()))&gt;=A54,"سدّد","لم يسدّد"),"")))</f>
        <v/>
      </c>
    </row>
    <row r="55">
      <c r="E55">
        <f>SUM(H55:S55)+SUM(U55:AF55)</f>
        <v>0</v>
      </c>
      <c r="F55">
        <f>IF(D55="","",D55-E55)</f>
        <v>0</v>
      </c>
      <c r="AG55" t="str">
        <f>IF(B55="","",IF(YEAR(TODAY())=2026,IF(INDEX(H55:S55,MONTH(TODAY()))&gt;=A55,"سدّد","لم يسدّد"),IF(YEAR(TODAY())=2027,IF(INDEX(U55:AF55,MONTH(TODAY()))&gt;=A55,"سدّد","لم يسدّد"),"")))</f>
        <v/>
      </c>
    </row>
    <row r="56">
      <c r="E56">
        <f>SUM(H56:S56)+SUM(U56:AF56)</f>
        <v>0</v>
      </c>
      <c r="F56">
        <f>IF(D56="","",D56-E56)</f>
        <v>0</v>
      </c>
      <c r="AG56" t="str">
        <f>IF(B56="","",IF(YEAR(TODAY())=2026,IF(INDEX(H56:S56,MONTH(TODAY()))&gt;=A56,"سدّد","لم يسدّد"),IF(YEAR(TODAY())=2027,IF(INDEX(U56:AF56,MONTH(TODAY()))&gt;=A56,"سدّد","لم يسدّد"),"")))</f>
        <v/>
      </c>
    </row>
    <row r="57">
      <c r="E57">
        <f>SUM(H57:S57)+SUM(U57:AF57)</f>
        <v>0</v>
      </c>
      <c r="F57">
        <f>IF(D57="","",D57-E57)</f>
        <v>0</v>
      </c>
      <c r="AG57" t="str">
        <f>IF(B57="","",IF(YEAR(TODAY())=2026,IF(INDEX(H57:S57,MONTH(TODAY()))&gt;=A57,"سدّد","لم يسدّد"),IF(YEAR(TODAY())=2027,IF(INDEX(U57:AF57,MONTH(TODAY()))&gt;=A57,"سدّد","لم يسدّد"),"")))</f>
        <v/>
      </c>
    </row>
    <row r="58">
      <c r="E58">
        <f>SUM(H58:S58)+SUM(U58:AF58)</f>
        <v>0</v>
      </c>
      <c r="F58">
        <f>IF(D58="","",D58-E58)</f>
        <v>0</v>
      </c>
      <c r="AG58" t="str">
        <f>IF(B58="","",IF(YEAR(TODAY())=2026,IF(INDEX(H58:S58,MONTH(TODAY()))&gt;=A58,"سدّد","لم يسدّد"),IF(YEAR(TODAY())=2027,IF(INDEX(U58:AF58,MONTH(TODAY()))&gt;=A58,"سدّد","لم يسدّد"),"")))</f>
        <v/>
      </c>
    </row>
    <row r="59">
      <c r="E59">
        <f>SUM(H59:S59)+SUM(U59:AF59)</f>
        <v>0</v>
      </c>
      <c r="F59">
        <f>IF(D59="","",D59-E59)</f>
        <v>0</v>
      </c>
      <c r="AG59" t="str">
        <f>IF(B59="","",IF(YEAR(TODAY())=2026,IF(INDEX(H59:S59,MONTH(TODAY()))&gt;=A59,"سدّد","لم يسدّد"),IF(YEAR(TODAY())=2027,IF(INDEX(U59:AF59,MONTH(TODAY()))&gt;=A59,"سدّد","لم يسدّد"),"")))</f>
        <v/>
      </c>
    </row>
    <row r="60">
      <c r="E60">
        <f>SUM(H60:S60)+SUM(U60:AF60)</f>
        <v>0</v>
      </c>
      <c r="F60">
        <f>IF(D60="","",D60-E60)</f>
        <v>0</v>
      </c>
      <c r="AG60" t="str">
        <f>IF(B60="","",IF(YEAR(TODAY())=2026,IF(INDEX(H60:S60,MONTH(TODAY()))&gt;=A60,"سدّد","لم يسدّد"),IF(YEAR(TODAY())=2027,IF(INDEX(U60:AF60,MONTH(TODAY()))&gt;=A60,"سدّد","لم يسدّد"),"")))</f>
        <v/>
      </c>
    </row>
    <row r="61">
      <c r="E61">
        <f>SUM(H61:S61)+SUM(U61:AF61)</f>
        <v>0</v>
      </c>
      <c r="F61">
        <f>IF(D61="","",D61-E61)</f>
        <v>0</v>
      </c>
      <c r="AG61" t="str">
        <f>IF(B61="","",IF(YEAR(TODAY())=2026,IF(INDEX(H61:S61,MONTH(TODAY()))&gt;=A61,"سدّد","لم يسدّد"),IF(YEAR(TODAY())=2027,IF(INDEX(U61:AF61,MONTH(TODAY()))&gt;=A61,"سدّد","لم يسدّد"),"")))</f>
        <v/>
      </c>
    </row>
  </sheetData>
  <ignoredErrors>
    <ignoredError numberStoredAsText="1" sqref="A1:AG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الأقساط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